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\Downloads\QOS\"/>
    </mc:Choice>
  </mc:AlternateContent>
  <xr:revisionPtr revIDLastSave="0" documentId="13_ncr:1_{45601CF7-0557-4688-AFFC-929DF6CC3E96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2" i="1" l="1"/>
  <c r="E232" i="1"/>
  <c r="D232" i="1"/>
  <c r="F157" i="1"/>
  <c r="E157" i="1"/>
  <c r="D157" i="1"/>
  <c r="F132" i="1"/>
  <c r="E132" i="1"/>
  <c r="D132" i="1"/>
  <c r="F107" i="1"/>
  <c r="E107" i="1"/>
  <c r="D107" i="1"/>
  <c r="F81" i="1"/>
  <c r="E81" i="1"/>
  <c r="D81" i="1"/>
  <c r="F56" i="1"/>
  <c r="E56" i="1"/>
  <c r="D56" i="1"/>
  <c r="F31" i="1"/>
  <c r="E31" i="1"/>
  <c r="D31" i="1"/>
  <c r="F5" i="1"/>
  <c r="E5" i="1"/>
  <c r="D5" i="1"/>
</calcChain>
</file>

<file path=xl/sharedStrings.xml><?xml version="1.0" encoding="utf-8"?>
<sst xmlns="http://schemas.openxmlformats.org/spreadsheetml/2006/main" count="30" uniqueCount="12">
  <si>
    <t>CSSR</t>
  </si>
  <si>
    <t>SDCCH CONGESTION</t>
  </si>
  <si>
    <t>TCH CONGESTION</t>
  </si>
  <si>
    <t>CALL DROP RATE</t>
  </si>
  <si>
    <t>MACRA TARGET</t>
  </si>
  <si>
    <t>HOSR</t>
  </si>
  <si>
    <t>SMS SUCCESS RATE</t>
  </si>
  <si>
    <t>TRUNK CONGESTION</t>
  </si>
  <si>
    <t>MSC AVAILABILITY</t>
  </si>
  <si>
    <t>IN PLATFORM AVAILABILLITY</t>
  </si>
  <si>
    <t>RADIO NETWORK AVAILABILITY</t>
  </si>
  <si>
    <t>ACL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</si>
</sst>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/>
    <xf numFmtId="165" fontId="0" fillId="0" borderId="1" xfId="0" applyNumberFormat="1" applyBorder="1" applyAlignment="1">
      <alignment vertical="top" wrapText="1"/>
    </xf>
    <xf numFmtId="164" fontId="0" fillId="0" borderId="1" xfId="0" applyNumberFormat="1" applyBorder="1" applyAlignment="1">
      <alignment vertical="top" wrapText="1"/>
    </xf>
    <xf numFmtId="1" fontId="0" fillId="0" borderId="1" xfId="0" applyNumberFormat="1" applyBorder="1"/>
    <xf numFmtId="1" fontId="0" fillId="0" borderId="1" xfId="1" applyNumberFormat="1" applyFont="1" applyBorder="1"/>
    <xf numFmtId="2" fontId="0" fillId="0" borderId="1" xfId="0" applyNumberFormat="1" applyBorder="1" applyAlignment="1">
      <alignment vertical="top" wrapText="1"/>
    </xf>
    <xf numFmtId="17" fontId="2" fillId="0" borderId="1" xfId="0" applyNumberFormat="1" applyFont="1" applyBorder="1"/>
    <xf numFmtId="0" fontId="2" fillId="0" borderId="2" xfId="0" applyFont="1" applyBorder="1" applyAlignment="1">
      <alignment vertical="top" wrapText="1"/>
    </xf>
    <xf numFmtId="0" fontId="2" fillId="0" borderId="2" xfId="0" applyFont="1" applyBorder="1"/>
    <xf numFmtId="0" fontId="0" fillId="0" borderId="3" xfId="0" applyBorder="1"/>
    <xf numFmtId="0" fontId="0" fillId="0" borderId="4" xfId="0" applyBorder="1"/>
    <xf numFmtId="0" fontId="2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1" xfId="0" applyNumberFormat="1" applyBorder="1"/>
    <xf numFmtId="0" fontId="0" fillId="0" borderId="1" xfId="0" applyBorder="1"/>
    <xf numFmtId="2" fontId="0" fillId="2" borderId="1" xfId="0" applyNumberFormat="1" applyFill="1" applyBorder="1"/>
    <xf numFmtId="0" fontId="0" fillId="0" borderId="1" xfId="1" applyNumberFormat="1" applyFont="1" applyBorder="1"/>
    <xf numFmtId="2" fontId="1" fillId="0" borderId="1" xfId="1" applyNumberFormat="1" applyFont="1" applyBorder="1"/>
    <xf numFmtId="164" fontId="0" fillId="0" borderId="1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CALL SETUP SUCCESS RATE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Sheet1!$D$3:$F$3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Sheet1!$D$4:$F$4</c:f>
              <c:numCache>
                <c:formatCode>General</c:formatCode>
                <c:ptCount val="3"/>
                <c:pt idx="0">
                  <c:v>98</c:v>
                </c:pt>
                <c:pt idx="1">
                  <c:v>98</c:v>
                </c:pt>
                <c:pt idx="2">
                  <c:v>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70-451E-8527-D98F8A5CF962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Sheet1!$D$3:$F$3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Sheet1!$D$5:$F$5</c:f>
              <c:numCache>
                <c:formatCode>0.00</c:formatCode>
                <c:ptCount val="3"/>
                <c:pt idx="0">
                  <c:v>88.7</c:v>
                </c:pt>
                <c:pt idx="1">
                  <c:v>95.91</c:v>
                </c:pt>
                <c:pt idx="2">
                  <c:v>97.11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770-451E-8527-D98F8A5CF9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564408"/>
        <c:axId val="221564016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Sheet1!$D$3:$F$3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Sheet1!$D$6:$F$6</c15:sqref>
                        </c15:formulaRef>
                      </c:ext>
                    </c:extLst>
                    <c:numCache>
                      <c:formatCode>0.000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D770-451E-8527-D98F8A5CF962}"/>
                  </c:ext>
                </c:extLst>
              </c15:ser>
            </c15:filteredLineSeries>
          </c:ext>
        </c:extLst>
      </c:lineChart>
      <c:dateAx>
        <c:axId val="221564408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221564016"/>
        <c:crosses val="autoZero"/>
        <c:auto val="1"/>
        <c:lblOffset val="100"/>
        <c:baseTimeUnit val="months"/>
      </c:dateAx>
      <c:valAx>
        <c:axId val="221564016"/>
        <c:scaling>
          <c:orientation val="minMax"/>
          <c:min val="94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156440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TRAFFIC CHANNEL CONGESTION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Sheet1!$C$55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Sheet1!$D$54:$F$54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Sheet1!$D$55:$F$55</c:f>
              <c:numCache>
                <c:formatCode>0.0</c:formatCode>
                <c:ptCount val="3"/>
                <c:pt idx="0">
                  <c:v>2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B1-4B08-9519-C0C2A41C1FEE}"/>
            </c:ext>
          </c:extLst>
        </c:ser>
        <c:ser>
          <c:idx val="1"/>
          <c:order val="1"/>
          <c:tx>
            <c:strRef>
              <c:f>Sheet1!$C$56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Sheet1!$D$54:$F$54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Sheet1!$D$56:$F$56</c:f>
              <c:numCache>
                <c:formatCode>0.00</c:formatCode>
                <c:ptCount val="3"/>
                <c:pt idx="0">
                  <c:v>0.21</c:v>
                </c:pt>
                <c:pt idx="1">
                  <c:v>0.78</c:v>
                </c:pt>
                <c:pt idx="2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B1-4B08-9519-C0C2A41C1F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562448"/>
        <c:axId val="22156284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Sheet1!$C$57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Sheet1!$D$54:$F$54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Sheet1!$D$57:$F$57</c15:sqref>
                        </c15:formulaRef>
                      </c:ext>
                    </c:extLst>
                    <c:numCache>
                      <c:formatCode>0.00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5CB1-4B08-9519-C0C2A41C1FEE}"/>
                  </c:ext>
                </c:extLst>
              </c15:ser>
            </c15:filteredLineSeries>
          </c:ext>
        </c:extLst>
      </c:lineChart>
      <c:dateAx>
        <c:axId val="221562448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221562840"/>
        <c:crosses val="autoZero"/>
        <c:auto val="1"/>
        <c:lblOffset val="100"/>
        <c:baseTimeUnit val="months"/>
      </c:dateAx>
      <c:valAx>
        <c:axId val="2215628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22156244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HANDOVER SUCCESS RATE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Sheet1!$C$106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Sheet1!$D$105:$F$105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Sheet1!$D$106:$F$106</c:f>
              <c:numCache>
                <c:formatCode>0.0</c:formatCode>
                <c:ptCount val="3"/>
                <c:pt idx="0">
                  <c:v>95</c:v>
                </c:pt>
                <c:pt idx="1">
                  <c:v>95</c:v>
                </c:pt>
                <c:pt idx="2">
                  <c:v>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82-4363-B0D0-645A17FD1F4F}"/>
            </c:ext>
          </c:extLst>
        </c:ser>
        <c:ser>
          <c:idx val="1"/>
          <c:order val="1"/>
          <c:tx>
            <c:strRef>
              <c:f>Sheet1!$C$107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Sheet1!$D$105:$F$105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Sheet1!$D$107:$F$107</c:f>
              <c:numCache>
                <c:formatCode>0.00</c:formatCode>
                <c:ptCount val="3"/>
                <c:pt idx="0">
                  <c:v>95.1</c:v>
                </c:pt>
                <c:pt idx="1">
                  <c:v>95.09</c:v>
                </c:pt>
                <c:pt idx="2">
                  <c:v>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82-4363-B0D0-645A17FD1F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000864"/>
        <c:axId val="3380040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Sheet1!$C$108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Sheet1!$D$105:$F$105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Sheet1!$D$108:$F$108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A282-4363-B0D0-645A17FD1F4F}"/>
                  </c:ext>
                </c:extLst>
              </c15:ser>
            </c15:filteredLineSeries>
          </c:ext>
        </c:extLst>
      </c:lineChart>
      <c:dateAx>
        <c:axId val="3380008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004000"/>
        <c:crosses val="autoZero"/>
        <c:auto val="1"/>
        <c:lblOffset val="100"/>
        <c:baseTimeUnit val="months"/>
      </c:dateAx>
      <c:valAx>
        <c:axId val="3380040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33800086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SMS SUCCESS RATE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Sheet1!$C$131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Sheet1!$D$130:$F$130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Sheet1!$D$131:$F$131</c:f>
              <c:numCache>
                <c:formatCode>0.0</c:formatCode>
                <c:ptCount val="3"/>
                <c:pt idx="0">
                  <c:v>90</c:v>
                </c:pt>
                <c:pt idx="1">
                  <c:v>90</c:v>
                </c:pt>
                <c:pt idx="2">
                  <c:v>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CD-4985-8FD2-6C04D60C49E2}"/>
            </c:ext>
          </c:extLst>
        </c:ser>
        <c:ser>
          <c:idx val="1"/>
          <c:order val="1"/>
          <c:tx>
            <c:strRef>
              <c:f>Sheet1!$C$132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Sheet1!$D$130:$F$130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Sheet1!$D$132:$F$132</c:f>
              <c:numCache>
                <c:formatCode>0.00</c:formatCode>
                <c:ptCount val="3"/>
                <c:pt idx="0">
                  <c:v>99.534999999999997</c:v>
                </c:pt>
                <c:pt idx="1">
                  <c:v>99.9</c:v>
                </c:pt>
                <c:pt idx="2">
                  <c:v>99.95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6CD-4985-8FD2-6C04D60C49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003216"/>
        <c:axId val="337999296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Sheet1!$C$133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Sheet1!$D$130:$F$130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Sheet1!$D$133:$F$133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46CD-4985-8FD2-6C04D60C49E2}"/>
                  </c:ext>
                </c:extLst>
              </c15:ser>
            </c15:filteredLineSeries>
          </c:ext>
        </c:extLst>
      </c:lineChart>
      <c:dateAx>
        <c:axId val="33800321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7999296"/>
        <c:crosses val="autoZero"/>
        <c:auto val="1"/>
        <c:lblOffset val="100"/>
        <c:baseTimeUnit val="months"/>
      </c:dateAx>
      <c:valAx>
        <c:axId val="337999296"/>
        <c:scaling>
          <c:orientation val="minMax"/>
          <c:max val="100"/>
          <c:min val="9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33800321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TRUNK CONGESTION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Sheet1!$C$156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Sheet1!$D$155:$F$155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Sheet1!$D$156:$F$156</c:f>
              <c:numCache>
                <c:formatCode>0.0</c:formatCode>
                <c:ptCount val="3"/>
                <c:pt idx="0">
                  <c:v>2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70-4418-9856-1848053CF23D}"/>
            </c:ext>
          </c:extLst>
        </c:ser>
        <c:ser>
          <c:idx val="1"/>
          <c:order val="1"/>
          <c:tx>
            <c:strRef>
              <c:f>Sheet1!$C$157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Sheet1!$D$155:$F$155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Sheet1!$D$157:$F$157</c:f>
              <c:numCache>
                <c:formatCode>0.00</c:formatCode>
                <c:ptCount val="3"/>
                <c:pt idx="0">
                  <c:v>0.26833333333333337</c:v>
                </c:pt>
                <c:pt idx="1">
                  <c:v>0.48333333333333323</c:v>
                </c:pt>
                <c:pt idx="2">
                  <c:v>0.28666666666666668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70-4418-9856-1848053CF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005176"/>
        <c:axId val="338006352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Sheet1!$C$158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Sheet1!$D$155:$F$155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Sheet1!$D$158:$F$158</c15:sqref>
                        </c15:formulaRef>
                      </c:ext>
                    </c:extLst>
                    <c:numCache>
                      <c:formatCode>0.00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9370-4418-9856-1848053CF23D}"/>
                  </c:ext>
                </c:extLst>
              </c15:ser>
            </c15:filteredLineSeries>
          </c:ext>
        </c:extLst>
      </c:lineChart>
      <c:dateAx>
        <c:axId val="33800517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006352"/>
        <c:crosses val="autoZero"/>
        <c:auto val="1"/>
        <c:lblOffset val="100"/>
        <c:baseTimeUnit val="months"/>
      </c:dateAx>
      <c:valAx>
        <c:axId val="338006352"/>
        <c:scaling>
          <c:orientation val="minMax"/>
          <c:max val="2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33800517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MSC AVAILABILTY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Sheet1!$C$181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Sheet1!$D$180:$F$180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Sheet1!$D$181:$F$181</c:f>
              <c:numCache>
                <c:formatCode>0.000</c:formatCode>
                <c:ptCount val="3"/>
                <c:pt idx="0">
                  <c:v>99.998999999999995</c:v>
                </c:pt>
                <c:pt idx="1">
                  <c:v>99.998999999999995</c:v>
                </c:pt>
                <c:pt idx="2">
                  <c:v>99.998999999999995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A6-4394-9BFE-EEB69C4256E1}"/>
            </c:ext>
          </c:extLst>
        </c:ser>
        <c:ser>
          <c:idx val="1"/>
          <c:order val="1"/>
          <c:tx>
            <c:strRef>
              <c:f>Sheet1!$C$182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Sheet1!$D$180:$F$180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Sheet1!$D$182:$F$182</c:f>
              <c:numCache>
                <c:formatCode>0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A6-4394-9BFE-EEB69C425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5280"/>
        <c:axId val="338608808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Sheet1!$C$183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Sheet1!$D$180:$F$180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Sheet1!$D$183:$F$183</c15:sqref>
                        </c15:formulaRef>
                      </c:ext>
                    </c:extLst>
                    <c:numCache>
                      <c:formatCode>0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96A6-4394-9BFE-EEB69C4256E1}"/>
                  </c:ext>
                </c:extLst>
              </c15:ser>
            </c15:filteredLineSeries>
          </c:ext>
        </c:extLst>
      </c:lineChart>
      <c:dateAx>
        <c:axId val="338605280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608808"/>
        <c:crosses val="autoZero"/>
        <c:auto val="1"/>
        <c:lblOffset val="100"/>
        <c:baseTimeUnit val="months"/>
      </c:dateAx>
      <c:valAx>
        <c:axId val="338608808"/>
        <c:scaling>
          <c:orientation val="minMax"/>
          <c:max val="100"/>
          <c:min val="99.998000000000005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00" sourceLinked="1"/>
        <c:majorTickMark val="none"/>
        <c:minorTickMark val="none"/>
        <c:tickLblPos val="nextTo"/>
        <c:crossAx val="338605280"/>
        <c:crosses val="autoZero"/>
        <c:crossBetween val="between"/>
        <c:majorUnit val="1.0000000000000041E-3"/>
        <c:minorUnit val="2.0000000000000052E-4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IN PLATFORM AVAILABILITY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25993828341550762"/>
          <c:y val="0.20132803375654598"/>
          <c:w val="0.71513959820443007"/>
          <c:h val="0.49466149267226767"/>
        </c:manualLayout>
      </c:layout>
      <c:lineChart>
        <c:grouping val="standard"/>
        <c:varyColors val="0"/>
        <c:ser>
          <c:idx val="0"/>
          <c:order val="0"/>
          <c:tx>
            <c:strRef>
              <c:f>Sheet1!$C$206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Sheet1!$D$205:$F$205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Sheet1!$D$206:$F$206</c:f>
              <c:numCache>
                <c:formatCode>0.000</c:formatCode>
                <c:ptCount val="3"/>
                <c:pt idx="0">
                  <c:v>99.998999999999995</c:v>
                </c:pt>
                <c:pt idx="1">
                  <c:v>99.998999999999995</c:v>
                </c:pt>
                <c:pt idx="2">
                  <c:v>99.998999999999995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48-4B1E-A778-18A28637940F}"/>
            </c:ext>
          </c:extLst>
        </c:ser>
        <c:ser>
          <c:idx val="1"/>
          <c:order val="1"/>
          <c:tx>
            <c:strRef>
              <c:f>Sheet1!$C$207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Sheet1!$D$205:$F$205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Sheet1!$D$207:$F$207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48-4B1E-A778-18A2863794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5672"/>
        <c:axId val="338607632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Sheet1!$C$208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Sheet1!$D$205:$F$205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Sheet1!$D$208:$F$208</c15:sqref>
                        </c15:formulaRef>
                      </c:ext>
                    </c:extLst>
                    <c:numCache>
                      <c:formatCode>0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9248-4B1E-A778-18A28637940F}"/>
                  </c:ext>
                </c:extLst>
              </c15:ser>
            </c15:filteredLineSeries>
          </c:ext>
        </c:extLst>
      </c:lineChart>
      <c:dateAx>
        <c:axId val="338605672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607632"/>
        <c:crosses val="autoZero"/>
        <c:auto val="1"/>
        <c:lblOffset val="100"/>
        <c:baseTimeUnit val="months"/>
      </c:dateAx>
      <c:valAx>
        <c:axId val="338607632"/>
        <c:scaling>
          <c:orientation val="minMax"/>
          <c:max val="100"/>
          <c:min val="99.998000000000005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00" sourceLinked="1"/>
        <c:majorTickMark val="none"/>
        <c:minorTickMark val="none"/>
        <c:tickLblPos val="nextTo"/>
        <c:crossAx val="338605672"/>
        <c:crosses val="autoZero"/>
        <c:crossBetween val="between"/>
        <c:majorUnit val="1.0000000000000041E-3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RADIO NETWORK AVAILABILITY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Sheet1!$C$231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Sheet1!$D$230:$F$230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Sheet1!$D$231:$F$231</c:f>
              <c:numCache>
                <c:formatCode>0.00</c:formatCode>
                <c:ptCount val="3"/>
                <c:pt idx="0">
                  <c:v>99.7</c:v>
                </c:pt>
                <c:pt idx="1">
                  <c:v>99.7</c:v>
                </c:pt>
                <c:pt idx="2">
                  <c:v>99.7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FB-41B6-9941-3C24ABD28923}"/>
            </c:ext>
          </c:extLst>
        </c:ser>
        <c:ser>
          <c:idx val="1"/>
          <c:order val="1"/>
          <c:tx>
            <c:strRef>
              <c:f>Sheet1!$C$232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Sheet1!$D$230:$F$230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Sheet1!$D$232:$F$232</c:f>
              <c:numCache>
                <c:formatCode>0.00</c:formatCode>
                <c:ptCount val="3"/>
                <c:pt idx="0">
                  <c:v>97.1</c:v>
                </c:pt>
                <c:pt idx="1">
                  <c:v>98.7</c:v>
                </c:pt>
                <c:pt idx="2">
                  <c:v>99.4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FB-41B6-9941-3C24ABD289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7240"/>
        <c:axId val="338608024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Sheet1!$C$233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Sheet1!$D$230:$F$230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Sheet1!$D$233:$F$233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D4FB-41B6-9941-3C24ABD28923}"/>
                  </c:ext>
                </c:extLst>
              </c15:ser>
            </c15:filteredLineSeries>
          </c:ext>
        </c:extLst>
      </c:lineChart>
      <c:dateAx>
        <c:axId val="338607240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608024"/>
        <c:crosses val="autoZero"/>
        <c:auto val="1"/>
        <c:lblOffset val="100"/>
        <c:baseTimeUnit val="months"/>
      </c:dateAx>
      <c:valAx>
        <c:axId val="338608024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crossAx val="3386072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SDCCH CONGESTION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Sheet1!$C$30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Sheet1!$D$29:$F$29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Sheet1!$D$30:$F$30</c:f>
              <c:numCache>
                <c:formatCode>General</c:formatCode>
                <c:ptCount val="3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7F-4D53-95E6-8DB9D49EEB3A}"/>
            </c:ext>
          </c:extLst>
        </c:ser>
        <c:ser>
          <c:idx val="1"/>
          <c:order val="1"/>
          <c:tx>
            <c:strRef>
              <c:f>Sheet1!$C$31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Sheet1!$D$29:$F$29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Sheet1!$D$31:$F$31</c:f>
              <c:numCache>
                <c:formatCode>0.00</c:formatCode>
                <c:ptCount val="3"/>
                <c:pt idx="0">
                  <c:v>0.21</c:v>
                </c:pt>
                <c:pt idx="1">
                  <c:v>0.4</c:v>
                </c:pt>
                <c:pt idx="2">
                  <c:v>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7F-4D53-95E6-8DB9D49EEB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6064"/>
        <c:axId val="338609984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Sheet1!$C$32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Sheet1!$D$29:$F$29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Sheet1!$D$32:$F$32</c15:sqref>
                        </c15:formulaRef>
                      </c:ext>
                    </c:extLst>
                    <c:numCache>
                      <c:formatCode>0.00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127F-4D53-95E6-8DB9D49EEB3A}"/>
                  </c:ext>
                </c:extLst>
              </c15:ser>
            </c15:filteredLineSeries>
          </c:ext>
        </c:extLst>
      </c:lineChart>
      <c:dateAx>
        <c:axId val="3386060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338609984"/>
        <c:crosses val="autoZero"/>
        <c:auto val="1"/>
        <c:lblOffset val="100"/>
        <c:baseTimeUnit val="months"/>
      </c:dateAx>
      <c:valAx>
        <c:axId val="3386099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33860606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CALL DROP RATE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Sheet1!$C$80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Sheet1!$D$79:$F$79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Sheet1!$D$80:$F$80</c:f>
              <c:numCache>
                <c:formatCode>0.0</c:formatCode>
                <c:ptCount val="3"/>
                <c:pt idx="0">
                  <c:v>2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2E-42FB-9D8E-F73A37336441}"/>
            </c:ext>
          </c:extLst>
        </c:ser>
        <c:ser>
          <c:idx val="1"/>
          <c:order val="1"/>
          <c:tx>
            <c:strRef>
              <c:f>Sheet1!$C$81</c:f>
              <c:strCache>
                <c:ptCount val="1"/>
                <c:pt idx="0">
                  <c:v>ACL</c:v>
                </c:pt>
              </c:strCache>
            </c:strRef>
          </c:tx>
          <c:cat>
            <c:numRef>
              <c:f>Sheet1!$D$79:$F$79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Sheet1!$D$81:$F$81</c:f>
              <c:numCache>
                <c:formatCode>0.00</c:formatCode>
                <c:ptCount val="3"/>
                <c:pt idx="0">
                  <c:v>0.63</c:v>
                </c:pt>
                <c:pt idx="1">
                  <c:v>0.99</c:v>
                </c:pt>
                <c:pt idx="2">
                  <c:v>0.68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2E-42FB-9D8E-F73A37336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6456"/>
        <c:axId val="338610768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Sheet1!$C$82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cat>
                  <c:numRef>
                    <c:extLst>
                      <c:ext uri="{02D57815-91ED-43cb-92C2-25804820EDAC}">
                        <c15:formulaRef>
                          <c15:sqref>Sheet1!$D$79:$F$79</c15:sqref>
                        </c15:formulaRef>
                      </c:ext>
                    </c:extLst>
                    <c:numCache>
                      <c:formatCode>mmm\-yy</c:formatCode>
                      <c:ptCount val="3"/>
                      <c:pt idx="0">
                        <c:v>45669</c:v>
                      </c:pt>
                      <c:pt idx="1">
                        <c:v>45700</c:v>
                      </c:pt>
                      <c:pt idx="2">
                        <c:v>45728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Sheet1!$D$82:$F$82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EA2E-42FB-9D8E-F73A37336441}"/>
                  </c:ext>
                </c:extLst>
              </c15:ser>
            </c15:filteredLineSeries>
          </c:ext>
        </c:extLst>
      </c:lineChart>
      <c:dateAx>
        <c:axId val="33860645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338610768"/>
        <c:crosses val="autoZero"/>
        <c:auto val="1"/>
        <c:lblOffset val="100"/>
        <c:baseTimeUnit val="months"/>
      </c:dateAx>
      <c:valAx>
        <c:axId val="3386107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33860645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8</xdr:row>
      <xdr:rowOff>180975</xdr:rowOff>
    </xdr:from>
    <xdr:to>
      <xdr:col>8</xdr:col>
      <xdr:colOff>390525</xdr:colOff>
      <xdr:row>23</xdr:row>
      <xdr:rowOff>66675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19050</xdr:colOff>
      <xdr:row>58</xdr:row>
      <xdr:rowOff>123825</xdr:rowOff>
    </xdr:from>
    <xdr:to>
      <xdr:col>8</xdr:col>
      <xdr:colOff>285750</xdr:colOff>
      <xdr:row>73</xdr:row>
      <xdr:rowOff>9525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447675</xdr:colOff>
      <xdr:row>109</xdr:row>
      <xdr:rowOff>146050</xdr:rowOff>
    </xdr:from>
    <xdr:to>
      <xdr:col>9</xdr:col>
      <xdr:colOff>104775</xdr:colOff>
      <xdr:row>124</xdr:row>
      <xdr:rowOff>38100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47625</xdr:colOff>
      <xdr:row>134</xdr:row>
      <xdr:rowOff>142875</xdr:rowOff>
    </xdr:from>
    <xdr:to>
      <xdr:col>8</xdr:col>
      <xdr:colOff>304800</xdr:colOff>
      <xdr:row>149</xdr:row>
      <xdr:rowOff>28575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66675</xdr:colOff>
      <xdr:row>159</xdr:row>
      <xdr:rowOff>38100</xdr:rowOff>
    </xdr:from>
    <xdr:to>
      <xdr:col>8</xdr:col>
      <xdr:colOff>323850</xdr:colOff>
      <xdr:row>173</xdr:row>
      <xdr:rowOff>114300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19050</xdr:colOff>
      <xdr:row>184</xdr:row>
      <xdr:rowOff>9525</xdr:rowOff>
    </xdr:from>
    <xdr:to>
      <xdr:col>8</xdr:col>
      <xdr:colOff>276225</xdr:colOff>
      <xdr:row>198</xdr:row>
      <xdr:rowOff>85725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28575</xdr:colOff>
      <xdr:row>209</xdr:row>
      <xdr:rowOff>76200</xdr:rowOff>
    </xdr:from>
    <xdr:to>
      <xdr:col>8</xdr:col>
      <xdr:colOff>285750</xdr:colOff>
      <xdr:row>223</xdr:row>
      <xdr:rowOff>152400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28575</xdr:colOff>
      <xdr:row>236</xdr:row>
      <xdr:rowOff>38100</xdr:rowOff>
    </xdr:from>
    <xdr:to>
      <xdr:col>8</xdr:col>
      <xdr:colOff>219075</xdr:colOff>
      <xdr:row>250</xdr:row>
      <xdr:rowOff>114300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33</xdr:row>
      <xdr:rowOff>142875</xdr:rowOff>
    </xdr:from>
    <xdr:to>
      <xdr:col>7</xdr:col>
      <xdr:colOff>514350</xdr:colOff>
      <xdr:row>48</xdr:row>
      <xdr:rowOff>28575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9525</xdr:colOff>
      <xdr:row>84</xdr:row>
      <xdr:rowOff>104775</xdr:rowOff>
    </xdr:from>
    <xdr:to>
      <xdr:col>7</xdr:col>
      <xdr:colOff>523875</xdr:colOff>
      <xdr:row>98</xdr:row>
      <xdr:rowOff>180975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nkasala\Desktop\Desktop\DOCUMENTS\DOCUMENTS\QoS\QoS%20Report\ACL\2025\Q1\Q1%202025%20-%20%20ACL%20%20worksheets.xlsx" TargetMode="External"/><Relationship Id="rId1" Type="http://schemas.openxmlformats.org/officeDocument/2006/relationships/externalLinkPath" Target="Q1%202025%20-%20%20ACL%20%20workshe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worksheetoverall"/>
      <sheetName val="worksheet ACL"/>
    </sheetNames>
    <sheetDataSet>
      <sheetData sheetId="0"/>
      <sheetData sheetId="1">
        <row r="14">
          <cell r="C14">
            <v>88.7</v>
          </cell>
          <cell r="D14">
            <v>0.21</v>
          </cell>
          <cell r="E14">
            <v>0.21</v>
          </cell>
          <cell r="F14">
            <v>0.63</v>
          </cell>
          <cell r="G14">
            <v>95.1</v>
          </cell>
          <cell r="H14">
            <v>97.1</v>
          </cell>
        </row>
        <row r="15">
          <cell r="C15">
            <v>95.91</v>
          </cell>
          <cell r="D15">
            <v>0.4</v>
          </cell>
          <cell r="E15">
            <v>0.78</v>
          </cell>
          <cell r="F15">
            <v>0.99</v>
          </cell>
          <cell r="G15">
            <v>95.09</v>
          </cell>
          <cell r="H15">
            <v>98.7</v>
          </cell>
        </row>
        <row r="16">
          <cell r="C16">
            <v>97.11</v>
          </cell>
          <cell r="D16">
            <v>0.22</v>
          </cell>
          <cell r="E16">
            <v>0.2</v>
          </cell>
          <cell r="F16">
            <v>0.68</v>
          </cell>
          <cell r="G16">
            <v>96</v>
          </cell>
          <cell r="H16">
            <v>99.4</v>
          </cell>
        </row>
        <row r="30">
          <cell r="D30">
            <v>99.534999999999997</v>
          </cell>
          <cell r="E30">
            <v>99.9</v>
          </cell>
          <cell r="F30">
            <v>99.95</v>
          </cell>
        </row>
        <row r="41">
          <cell r="C41">
            <v>0.26833333333333337</v>
          </cell>
          <cell r="D41">
            <v>0.48333333333333323</v>
          </cell>
          <cell r="E41">
            <v>0.28666666666666668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52"/>
  <sheetViews>
    <sheetView tabSelected="1" workbookViewId="0">
      <selection activeCell="J1" sqref="J1"/>
    </sheetView>
  </sheetViews>
  <sheetFormatPr defaultRowHeight="14.25" x14ac:dyDescent="0.45"/>
  <cols>
    <col min="1" max="1" width="2.73046875" customWidth="1"/>
    <col min="3" max="3" width="15.265625" customWidth="1"/>
    <col min="4" max="6" width="12.19921875" bestFit="1" customWidth="1"/>
  </cols>
  <sheetData>
    <row r="1" spans="2:10" ht="14.65" thickBot="1" x14ac:dyDescent="0.5"/>
    <row r="2" spans="2:10" x14ac:dyDescent="0.45">
      <c r="B2" s="12"/>
      <c r="C2" s="14" t="s">
        <v>0</v>
      </c>
      <c r="D2" s="13"/>
      <c r="E2" s="13"/>
      <c r="F2" s="13"/>
      <c r="G2" s="13"/>
      <c r="H2" s="13"/>
      <c r="I2" s="13"/>
      <c r="J2" s="15"/>
    </row>
    <row r="3" spans="2:10" x14ac:dyDescent="0.45">
      <c r="B3" s="16"/>
      <c r="D3" s="9">
        <v>45669</v>
      </c>
      <c r="E3" s="9">
        <v>45700</v>
      </c>
      <c r="F3" s="9">
        <v>45728</v>
      </c>
      <c r="J3" s="17"/>
    </row>
    <row r="4" spans="2:10" x14ac:dyDescent="0.45">
      <c r="B4" s="16"/>
      <c r="C4" s="2" t="s">
        <v>4</v>
      </c>
      <c r="D4" s="1">
        <v>98</v>
      </c>
      <c r="E4" s="1">
        <v>98</v>
      </c>
      <c r="F4" s="1">
        <v>98</v>
      </c>
      <c r="J4" s="17"/>
    </row>
    <row r="5" spans="2:10" x14ac:dyDescent="0.45">
      <c r="B5" s="16"/>
      <c r="C5" s="3" t="s">
        <v>11</v>
      </c>
      <c r="D5" s="29">
        <f>'[1]worksheet ACL'!$C$14</f>
        <v>88.7</v>
      </c>
      <c r="E5" s="29">
        <f>'[1]worksheet ACL'!$C$15</f>
        <v>95.91</v>
      </c>
      <c r="F5" s="29">
        <f>'[1]worksheet ACL'!$C$16</f>
        <v>97.11</v>
      </c>
      <c r="J5" s="17"/>
    </row>
    <row r="6" spans="2:10" x14ac:dyDescent="0.45">
      <c r="B6" s="16"/>
      <c r="C6" s="3"/>
      <c r="D6" s="26"/>
      <c r="E6" s="26"/>
      <c r="F6" s="27"/>
      <c r="J6" s="17"/>
    </row>
    <row r="7" spans="2:10" x14ac:dyDescent="0.45">
      <c r="B7" s="16"/>
      <c r="J7" s="17"/>
    </row>
    <row r="8" spans="2:10" ht="15" customHeight="1" x14ac:dyDescent="0.45">
      <c r="B8" s="16"/>
      <c r="J8" s="17"/>
    </row>
    <row r="9" spans="2:10" x14ac:dyDescent="0.45">
      <c r="B9" s="16"/>
      <c r="J9" s="17"/>
    </row>
    <row r="10" spans="2:10" x14ac:dyDescent="0.45">
      <c r="B10" s="16"/>
      <c r="J10" s="17"/>
    </row>
    <row r="11" spans="2:10" x14ac:dyDescent="0.45">
      <c r="B11" s="16"/>
      <c r="J11" s="17"/>
    </row>
    <row r="12" spans="2:10" x14ac:dyDescent="0.45">
      <c r="B12" s="16"/>
      <c r="J12" s="17"/>
    </row>
    <row r="13" spans="2:10" x14ac:dyDescent="0.45">
      <c r="B13" s="16"/>
      <c r="J13" s="17"/>
    </row>
    <row r="14" spans="2:10" x14ac:dyDescent="0.45">
      <c r="B14" s="16"/>
      <c r="J14" s="17"/>
    </row>
    <row r="15" spans="2:10" x14ac:dyDescent="0.45">
      <c r="B15" s="16"/>
      <c r="J15" s="17"/>
    </row>
    <row r="16" spans="2:10" ht="15.7" customHeight="1" x14ac:dyDescent="0.45">
      <c r="B16" s="16"/>
      <c r="J16" s="17"/>
    </row>
    <row r="17" spans="2:10" ht="14.2" customHeight="1" x14ac:dyDescent="0.45">
      <c r="B17" s="16"/>
      <c r="J17" s="17"/>
    </row>
    <row r="18" spans="2:10" x14ac:dyDescent="0.45">
      <c r="B18" s="16"/>
      <c r="J18" s="17"/>
    </row>
    <row r="19" spans="2:10" x14ac:dyDescent="0.45">
      <c r="B19" s="16"/>
      <c r="J19" s="17"/>
    </row>
    <row r="20" spans="2:10" x14ac:dyDescent="0.45">
      <c r="B20" s="16"/>
      <c r="J20" s="17"/>
    </row>
    <row r="21" spans="2:10" x14ac:dyDescent="0.45">
      <c r="B21" s="16"/>
      <c r="J21" s="17"/>
    </row>
    <row r="22" spans="2:10" x14ac:dyDescent="0.45">
      <c r="B22" s="16"/>
      <c r="J22" s="17"/>
    </row>
    <row r="23" spans="2:10" x14ac:dyDescent="0.45">
      <c r="B23" s="16"/>
      <c r="J23" s="17"/>
    </row>
    <row r="24" spans="2:10" ht="14.65" thickBot="1" x14ac:dyDescent="0.5">
      <c r="B24" s="18"/>
      <c r="C24" s="19"/>
      <c r="D24" s="19"/>
      <c r="E24" s="19"/>
      <c r="F24" s="19"/>
      <c r="G24" s="19"/>
      <c r="H24" s="19"/>
      <c r="I24" s="19"/>
      <c r="J24" s="20"/>
    </row>
    <row r="26" spans="2:10" ht="14.65" thickBot="1" x14ac:dyDescent="0.5"/>
    <row r="27" spans="2:10" x14ac:dyDescent="0.45">
      <c r="B27" s="12"/>
      <c r="C27" s="14" t="s">
        <v>1</v>
      </c>
      <c r="D27" s="13"/>
      <c r="E27" s="13"/>
      <c r="F27" s="13"/>
      <c r="G27" s="13"/>
      <c r="H27" s="13"/>
      <c r="I27" s="13"/>
      <c r="J27" s="15"/>
    </row>
    <row r="28" spans="2:10" x14ac:dyDescent="0.45">
      <c r="B28" s="16"/>
      <c r="J28" s="17"/>
    </row>
    <row r="29" spans="2:10" x14ac:dyDescent="0.45">
      <c r="B29" s="16"/>
      <c r="D29" s="9">
        <v>45669</v>
      </c>
      <c r="E29" s="9">
        <v>45700</v>
      </c>
      <c r="F29" s="9">
        <v>45728</v>
      </c>
      <c r="J29" s="17"/>
    </row>
    <row r="30" spans="2:10" x14ac:dyDescent="0.45">
      <c r="B30" s="16"/>
      <c r="C30" s="2" t="s">
        <v>4</v>
      </c>
      <c r="D30" s="1">
        <v>0.5</v>
      </c>
      <c r="E30" s="1">
        <v>0.5</v>
      </c>
      <c r="F30" s="1">
        <v>0.5</v>
      </c>
      <c r="J30" s="17"/>
    </row>
    <row r="31" spans="2:10" x14ac:dyDescent="0.45">
      <c r="B31" s="16"/>
      <c r="C31" s="3" t="s">
        <v>11</v>
      </c>
      <c r="D31" s="29">
        <f>'[1]worksheet ACL'!$D$14</f>
        <v>0.21</v>
      </c>
      <c r="E31" s="29">
        <f>'[1]worksheet ACL'!$D$15</f>
        <v>0.4</v>
      </c>
      <c r="F31" s="29">
        <f>'[1]worksheet ACL'!$D$16</f>
        <v>0.22</v>
      </c>
      <c r="J31" s="17"/>
    </row>
    <row r="32" spans="2:10" x14ac:dyDescent="0.45">
      <c r="B32" s="16"/>
      <c r="C32" s="3"/>
      <c r="D32" s="21"/>
      <c r="E32" s="21"/>
      <c r="F32" s="21"/>
      <c r="J32" s="17"/>
    </row>
    <row r="33" spans="2:10" x14ac:dyDescent="0.45">
      <c r="B33" s="16"/>
      <c r="J33" s="17"/>
    </row>
    <row r="34" spans="2:10" x14ac:dyDescent="0.45">
      <c r="B34" s="16"/>
      <c r="J34" s="17"/>
    </row>
    <row r="35" spans="2:10" x14ac:dyDescent="0.45">
      <c r="B35" s="16"/>
      <c r="J35" s="17"/>
    </row>
    <row r="36" spans="2:10" x14ac:dyDescent="0.45">
      <c r="B36" s="16"/>
      <c r="J36" s="17"/>
    </row>
    <row r="37" spans="2:10" x14ac:dyDescent="0.45">
      <c r="B37" s="16"/>
      <c r="J37" s="17"/>
    </row>
    <row r="38" spans="2:10" x14ac:dyDescent="0.45">
      <c r="B38" s="16"/>
      <c r="J38" s="17"/>
    </row>
    <row r="39" spans="2:10" x14ac:dyDescent="0.45">
      <c r="B39" s="16"/>
      <c r="J39" s="17"/>
    </row>
    <row r="40" spans="2:10" x14ac:dyDescent="0.45">
      <c r="B40" s="16"/>
      <c r="J40" s="17"/>
    </row>
    <row r="41" spans="2:10" x14ac:dyDescent="0.45">
      <c r="B41" s="16"/>
      <c r="J41" s="17"/>
    </row>
    <row r="42" spans="2:10" x14ac:dyDescent="0.45">
      <c r="B42" s="16"/>
      <c r="J42" s="17"/>
    </row>
    <row r="43" spans="2:10" x14ac:dyDescent="0.45">
      <c r="B43" s="16"/>
      <c r="J43" s="17"/>
    </row>
    <row r="44" spans="2:10" x14ac:dyDescent="0.45">
      <c r="B44" s="16"/>
      <c r="J44" s="17"/>
    </row>
    <row r="45" spans="2:10" x14ac:dyDescent="0.45">
      <c r="B45" s="16"/>
      <c r="J45" s="17"/>
    </row>
    <row r="46" spans="2:10" x14ac:dyDescent="0.45">
      <c r="B46" s="16"/>
      <c r="J46" s="17"/>
    </row>
    <row r="47" spans="2:10" x14ac:dyDescent="0.45">
      <c r="B47" s="16"/>
      <c r="J47" s="17"/>
    </row>
    <row r="48" spans="2:10" x14ac:dyDescent="0.45">
      <c r="B48" s="16"/>
      <c r="J48" s="17"/>
    </row>
    <row r="49" spans="2:10" ht="14.65" thickBot="1" x14ac:dyDescent="0.5">
      <c r="B49" s="18"/>
      <c r="C49" s="19"/>
      <c r="D49" s="19"/>
      <c r="E49" s="19"/>
      <c r="F49" s="19"/>
      <c r="G49" s="19"/>
      <c r="H49" s="19"/>
      <c r="I49" s="19"/>
      <c r="J49" s="20"/>
    </row>
    <row r="51" spans="2:10" ht="14.65" thickBot="1" x14ac:dyDescent="0.5"/>
    <row r="52" spans="2:10" x14ac:dyDescent="0.45">
      <c r="B52" s="12"/>
      <c r="C52" s="14" t="s">
        <v>2</v>
      </c>
      <c r="D52" s="13"/>
      <c r="E52" s="13"/>
      <c r="F52" s="13"/>
      <c r="G52" s="13"/>
      <c r="H52" s="13"/>
      <c r="I52" s="13"/>
      <c r="J52" s="15"/>
    </row>
    <row r="53" spans="2:10" x14ac:dyDescent="0.45">
      <c r="B53" s="16"/>
      <c r="J53" s="17"/>
    </row>
    <row r="54" spans="2:10" x14ac:dyDescent="0.45">
      <c r="B54" s="16"/>
      <c r="D54" s="9">
        <v>45669</v>
      </c>
      <c r="E54" s="9">
        <v>45700</v>
      </c>
      <c r="F54" s="9">
        <v>45728</v>
      </c>
      <c r="J54" s="17"/>
    </row>
    <row r="55" spans="2:10" x14ac:dyDescent="0.45">
      <c r="B55" s="16"/>
      <c r="C55" s="2" t="s">
        <v>4</v>
      </c>
      <c r="D55" s="4">
        <v>2</v>
      </c>
      <c r="E55" s="4">
        <v>2</v>
      </c>
      <c r="F55" s="4">
        <v>2</v>
      </c>
      <c r="J55" s="17"/>
    </row>
    <row r="56" spans="2:10" x14ac:dyDescent="0.45">
      <c r="B56" s="16"/>
      <c r="C56" s="3" t="s">
        <v>11</v>
      </c>
      <c r="D56" s="29">
        <f>'[1]worksheet ACL'!$E$14</f>
        <v>0.21</v>
      </c>
      <c r="E56" s="29">
        <f>'[1]worksheet ACL'!$E$15</f>
        <v>0.78</v>
      </c>
      <c r="F56" s="29">
        <f>'[1]worksheet ACL'!$E$16</f>
        <v>0.2</v>
      </c>
      <c r="J56" s="17"/>
    </row>
    <row r="57" spans="2:10" x14ac:dyDescent="0.45">
      <c r="B57" s="16"/>
      <c r="C57" s="3"/>
      <c r="D57" s="23"/>
      <c r="E57" s="23"/>
      <c r="F57" s="23"/>
      <c r="J57" s="17"/>
    </row>
    <row r="58" spans="2:10" x14ac:dyDescent="0.45">
      <c r="B58" s="16"/>
      <c r="J58" s="17"/>
    </row>
    <row r="59" spans="2:10" x14ac:dyDescent="0.45">
      <c r="B59" s="16"/>
      <c r="J59" s="17"/>
    </row>
    <row r="60" spans="2:10" x14ac:dyDescent="0.45">
      <c r="B60" s="16"/>
      <c r="J60" s="17"/>
    </row>
    <row r="61" spans="2:10" x14ac:dyDescent="0.45">
      <c r="B61" s="16"/>
      <c r="J61" s="17"/>
    </row>
    <row r="62" spans="2:10" x14ac:dyDescent="0.45">
      <c r="B62" s="16"/>
      <c r="J62" s="17"/>
    </row>
    <row r="63" spans="2:10" x14ac:dyDescent="0.45">
      <c r="B63" s="16"/>
      <c r="J63" s="17"/>
    </row>
    <row r="64" spans="2:10" x14ac:dyDescent="0.45">
      <c r="B64" s="16"/>
      <c r="J64" s="17"/>
    </row>
    <row r="65" spans="2:10" x14ac:dyDescent="0.45">
      <c r="B65" s="16"/>
      <c r="J65" s="17"/>
    </row>
    <row r="66" spans="2:10" x14ac:dyDescent="0.45">
      <c r="B66" s="16"/>
      <c r="J66" s="17"/>
    </row>
    <row r="67" spans="2:10" x14ac:dyDescent="0.45">
      <c r="B67" s="16"/>
      <c r="J67" s="17"/>
    </row>
    <row r="68" spans="2:10" x14ac:dyDescent="0.45">
      <c r="B68" s="16"/>
      <c r="J68" s="17"/>
    </row>
    <row r="69" spans="2:10" x14ac:dyDescent="0.45">
      <c r="B69" s="16"/>
      <c r="J69" s="17"/>
    </row>
    <row r="70" spans="2:10" x14ac:dyDescent="0.45">
      <c r="B70" s="16"/>
      <c r="J70" s="17"/>
    </row>
    <row r="71" spans="2:10" x14ac:dyDescent="0.45">
      <c r="B71" s="16"/>
      <c r="J71" s="17"/>
    </row>
    <row r="72" spans="2:10" x14ac:dyDescent="0.45">
      <c r="B72" s="16"/>
      <c r="J72" s="17"/>
    </row>
    <row r="73" spans="2:10" x14ac:dyDescent="0.45">
      <c r="B73" s="16"/>
      <c r="J73" s="17"/>
    </row>
    <row r="74" spans="2:10" ht="14.65" thickBot="1" x14ac:dyDescent="0.5">
      <c r="B74" s="18"/>
      <c r="C74" s="19"/>
      <c r="D74" s="19"/>
      <c r="E74" s="19"/>
      <c r="F74" s="19"/>
      <c r="G74" s="19"/>
      <c r="H74" s="19"/>
      <c r="I74" s="19"/>
      <c r="J74" s="20"/>
    </row>
    <row r="76" spans="2:10" ht="14.65" thickBot="1" x14ac:dyDescent="0.5"/>
    <row r="77" spans="2:10" x14ac:dyDescent="0.45">
      <c r="B77" s="12"/>
      <c r="C77" s="14" t="s">
        <v>3</v>
      </c>
      <c r="D77" s="13"/>
      <c r="E77" s="13"/>
      <c r="F77" s="13"/>
      <c r="G77" s="13"/>
      <c r="H77" s="13"/>
      <c r="I77" s="13"/>
      <c r="J77" s="15"/>
    </row>
    <row r="78" spans="2:10" x14ac:dyDescent="0.45">
      <c r="B78" s="16"/>
      <c r="J78" s="17"/>
    </row>
    <row r="79" spans="2:10" x14ac:dyDescent="0.45">
      <c r="B79" s="16"/>
      <c r="D79" s="9">
        <v>45669</v>
      </c>
      <c r="E79" s="9">
        <v>45700</v>
      </c>
      <c r="F79" s="9">
        <v>45728</v>
      </c>
      <c r="J79" s="17"/>
    </row>
    <row r="80" spans="2:10" x14ac:dyDescent="0.45">
      <c r="B80" s="16"/>
      <c r="C80" s="10" t="s">
        <v>4</v>
      </c>
      <c r="D80" s="4">
        <v>2</v>
      </c>
      <c r="E80" s="4">
        <v>2</v>
      </c>
      <c r="F80" s="4">
        <v>2</v>
      </c>
      <c r="J80" s="17"/>
    </row>
    <row r="81" spans="2:10" x14ac:dyDescent="0.45">
      <c r="B81" s="16"/>
      <c r="C81" s="11" t="s">
        <v>11</v>
      </c>
      <c r="D81" s="29">
        <f>'[1]worksheet ACL'!$F$14</f>
        <v>0.63</v>
      </c>
      <c r="E81" s="29">
        <f>'[1]worksheet ACL'!$F$15</f>
        <v>0.99</v>
      </c>
      <c r="F81" s="29">
        <f>'[1]worksheet ACL'!$F$16</f>
        <v>0.68</v>
      </c>
      <c r="J81" s="17"/>
    </row>
    <row r="82" spans="2:10" x14ac:dyDescent="0.45">
      <c r="B82" s="16"/>
      <c r="C82" s="11"/>
      <c r="D82" s="22"/>
      <c r="E82" s="22"/>
      <c r="F82" s="22"/>
      <c r="J82" s="17"/>
    </row>
    <row r="83" spans="2:10" x14ac:dyDescent="0.45">
      <c r="B83" s="16"/>
      <c r="J83" s="17"/>
    </row>
    <row r="84" spans="2:10" x14ac:dyDescent="0.45">
      <c r="B84" s="16"/>
      <c r="J84" s="17"/>
    </row>
    <row r="85" spans="2:10" x14ac:dyDescent="0.45">
      <c r="B85" s="16"/>
      <c r="J85" s="17"/>
    </row>
    <row r="86" spans="2:10" x14ac:dyDescent="0.45">
      <c r="B86" s="16"/>
      <c r="J86" s="17"/>
    </row>
    <row r="87" spans="2:10" x14ac:dyDescent="0.45">
      <c r="B87" s="16"/>
      <c r="J87" s="17"/>
    </row>
    <row r="88" spans="2:10" x14ac:dyDescent="0.45">
      <c r="B88" s="16"/>
      <c r="J88" s="17"/>
    </row>
    <row r="89" spans="2:10" x14ac:dyDescent="0.45">
      <c r="B89" s="16"/>
      <c r="J89" s="17"/>
    </row>
    <row r="90" spans="2:10" x14ac:dyDescent="0.45">
      <c r="B90" s="16"/>
      <c r="J90" s="17"/>
    </row>
    <row r="91" spans="2:10" x14ac:dyDescent="0.45">
      <c r="B91" s="16"/>
      <c r="J91" s="17"/>
    </row>
    <row r="92" spans="2:10" x14ac:dyDescent="0.45">
      <c r="B92" s="16"/>
      <c r="J92" s="17"/>
    </row>
    <row r="93" spans="2:10" x14ac:dyDescent="0.45">
      <c r="B93" s="16"/>
      <c r="J93" s="17"/>
    </row>
    <row r="94" spans="2:10" x14ac:dyDescent="0.45">
      <c r="B94" s="16"/>
      <c r="J94" s="17"/>
    </row>
    <row r="95" spans="2:10" x14ac:dyDescent="0.45">
      <c r="B95" s="16"/>
      <c r="J95" s="17"/>
    </row>
    <row r="96" spans="2:10" x14ac:dyDescent="0.45">
      <c r="B96" s="16"/>
      <c r="J96" s="17"/>
    </row>
    <row r="97" spans="2:10" x14ac:dyDescent="0.45">
      <c r="B97" s="16"/>
      <c r="J97" s="17"/>
    </row>
    <row r="98" spans="2:10" x14ac:dyDescent="0.45">
      <c r="B98" s="16"/>
      <c r="J98" s="17"/>
    </row>
    <row r="99" spans="2:10" x14ac:dyDescent="0.45">
      <c r="B99" s="16"/>
      <c r="J99" s="17"/>
    </row>
    <row r="100" spans="2:10" ht="14.65" thickBot="1" x14ac:dyDescent="0.5">
      <c r="B100" s="18"/>
      <c r="C100" s="19"/>
      <c r="D100" s="19"/>
      <c r="E100" s="19"/>
      <c r="F100" s="19"/>
      <c r="G100" s="19"/>
      <c r="H100" s="19"/>
      <c r="I100" s="19"/>
      <c r="J100" s="20"/>
    </row>
    <row r="102" spans="2:10" ht="14.65" thickBot="1" x14ac:dyDescent="0.5"/>
    <row r="103" spans="2:10" x14ac:dyDescent="0.45">
      <c r="B103" s="12"/>
      <c r="C103" s="14" t="s">
        <v>5</v>
      </c>
      <c r="D103" s="13"/>
      <c r="E103" s="13"/>
      <c r="F103" s="13"/>
      <c r="G103" s="13"/>
      <c r="H103" s="13"/>
      <c r="I103" s="13"/>
      <c r="J103" s="15"/>
    </row>
    <row r="104" spans="2:10" x14ac:dyDescent="0.45">
      <c r="B104" s="16"/>
      <c r="J104" s="17"/>
    </row>
    <row r="105" spans="2:10" x14ac:dyDescent="0.45">
      <c r="B105" s="16"/>
      <c r="D105" s="9">
        <v>45669</v>
      </c>
      <c r="E105" s="9">
        <v>45700</v>
      </c>
      <c r="F105" s="9">
        <v>45728</v>
      </c>
      <c r="J105" s="17"/>
    </row>
    <row r="106" spans="2:10" x14ac:dyDescent="0.45">
      <c r="B106" s="16"/>
      <c r="C106" s="2" t="s">
        <v>4</v>
      </c>
      <c r="D106" s="4">
        <v>95</v>
      </c>
      <c r="E106" s="4">
        <v>95</v>
      </c>
      <c r="F106" s="4">
        <v>95</v>
      </c>
      <c r="J106" s="17"/>
    </row>
    <row r="107" spans="2:10" x14ac:dyDescent="0.45">
      <c r="B107" s="16"/>
      <c r="C107" s="3" t="s">
        <v>11</v>
      </c>
      <c r="D107" s="29">
        <f>'[1]worksheet ACL'!$G$14</f>
        <v>95.1</v>
      </c>
      <c r="E107" s="29">
        <f>'[1]worksheet ACL'!$G$15</f>
        <v>95.09</v>
      </c>
      <c r="F107" s="29">
        <f>'[1]worksheet ACL'!$G$16</f>
        <v>96</v>
      </c>
      <c r="J107" s="17"/>
    </row>
    <row r="108" spans="2:10" x14ac:dyDescent="0.45">
      <c r="B108" s="16"/>
      <c r="C108" s="3"/>
      <c r="D108" s="24"/>
      <c r="E108" s="24"/>
      <c r="F108" s="24"/>
      <c r="J108" s="17"/>
    </row>
    <row r="109" spans="2:10" x14ac:dyDescent="0.45">
      <c r="B109" s="16"/>
      <c r="J109" s="17"/>
    </row>
    <row r="110" spans="2:10" x14ac:dyDescent="0.45">
      <c r="B110" s="16"/>
      <c r="J110" s="17"/>
    </row>
    <row r="111" spans="2:10" x14ac:dyDescent="0.45">
      <c r="B111" s="16"/>
      <c r="J111" s="17"/>
    </row>
    <row r="112" spans="2:10" x14ac:dyDescent="0.45">
      <c r="B112" s="16"/>
      <c r="J112" s="17"/>
    </row>
    <row r="113" spans="2:10" x14ac:dyDescent="0.45">
      <c r="B113" s="16"/>
      <c r="J113" s="17"/>
    </row>
    <row r="114" spans="2:10" x14ac:dyDescent="0.45">
      <c r="B114" s="16"/>
      <c r="J114" s="17"/>
    </row>
    <row r="115" spans="2:10" x14ac:dyDescent="0.45">
      <c r="B115" s="16"/>
      <c r="J115" s="17"/>
    </row>
    <row r="116" spans="2:10" x14ac:dyDescent="0.45">
      <c r="B116" s="16"/>
      <c r="J116" s="17"/>
    </row>
    <row r="117" spans="2:10" x14ac:dyDescent="0.45">
      <c r="B117" s="16"/>
      <c r="J117" s="17"/>
    </row>
    <row r="118" spans="2:10" x14ac:dyDescent="0.45">
      <c r="B118" s="16"/>
      <c r="J118" s="17"/>
    </row>
    <row r="119" spans="2:10" x14ac:dyDescent="0.45">
      <c r="B119" s="16"/>
      <c r="J119" s="17"/>
    </row>
    <row r="120" spans="2:10" x14ac:dyDescent="0.45">
      <c r="B120" s="16"/>
      <c r="J120" s="17"/>
    </row>
    <row r="121" spans="2:10" x14ac:dyDescent="0.45">
      <c r="B121" s="16"/>
      <c r="J121" s="17"/>
    </row>
    <row r="122" spans="2:10" x14ac:dyDescent="0.45">
      <c r="B122" s="16"/>
      <c r="J122" s="17"/>
    </row>
    <row r="123" spans="2:10" x14ac:dyDescent="0.45">
      <c r="B123" s="16"/>
      <c r="J123" s="17"/>
    </row>
    <row r="124" spans="2:10" x14ac:dyDescent="0.45">
      <c r="B124" s="16"/>
      <c r="J124" s="17"/>
    </row>
    <row r="125" spans="2:10" ht="14.65" thickBot="1" x14ac:dyDescent="0.5">
      <c r="B125" s="18"/>
      <c r="C125" s="19"/>
      <c r="D125" s="19"/>
      <c r="E125" s="19"/>
      <c r="F125" s="19"/>
      <c r="G125" s="19"/>
      <c r="H125" s="19"/>
      <c r="I125" s="19"/>
      <c r="J125" s="20"/>
    </row>
    <row r="127" spans="2:10" ht="14.65" thickBot="1" x14ac:dyDescent="0.5"/>
    <row r="128" spans="2:10" x14ac:dyDescent="0.45">
      <c r="B128" s="12"/>
      <c r="C128" s="14" t="s">
        <v>6</v>
      </c>
      <c r="D128" s="13"/>
      <c r="E128" s="13"/>
      <c r="F128" s="13"/>
      <c r="G128" s="13"/>
      <c r="H128" s="13"/>
      <c r="I128" s="13"/>
      <c r="J128" s="15"/>
    </row>
    <row r="129" spans="2:10" x14ac:dyDescent="0.45">
      <c r="B129" s="16"/>
      <c r="J129" s="17"/>
    </row>
    <row r="130" spans="2:10" x14ac:dyDescent="0.45">
      <c r="B130" s="16"/>
      <c r="D130" s="9">
        <v>45669</v>
      </c>
      <c r="E130" s="9">
        <v>45700</v>
      </c>
      <c r="F130" s="9">
        <v>45728</v>
      </c>
      <c r="J130" s="17"/>
    </row>
    <row r="131" spans="2:10" x14ac:dyDescent="0.45">
      <c r="B131" s="16"/>
      <c r="C131" s="10" t="s">
        <v>4</v>
      </c>
      <c r="D131" s="4">
        <v>90</v>
      </c>
      <c r="E131" s="4">
        <v>90</v>
      </c>
      <c r="F131" s="4">
        <v>90</v>
      </c>
      <c r="J131" s="17"/>
    </row>
    <row r="132" spans="2:10" x14ac:dyDescent="0.45">
      <c r="B132" s="16"/>
      <c r="C132" s="11" t="s">
        <v>11</v>
      </c>
      <c r="D132" s="29">
        <f>'[1]worksheet ACL'!$D$30</f>
        <v>99.534999999999997</v>
      </c>
      <c r="E132" s="29">
        <f>'[1]worksheet ACL'!$E$30</f>
        <v>99.9</v>
      </c>
      <c r="F132" s="29">
        <f>'[1]worksheet ACL'!$F$30</f>
        <v>99.95</v>
      </c>
      <c r="J132" s="17"/>
    </row>
    <row r="133" spans="2:10" x14ac:dyDescent="0.45">
      <c r="B133" s="16"/>
      <c r="C133" s="11"/>
      <c r="D133" s="22"/>
      <c r="E133" s="22"/>
      <c r="F133" s="22"/>
      <c r="J133" s="17"/>
    </row>
    <row r="134" spans="2:10" x14ac:dyDescent="0.45">
      <c r="B134" s="16"/>
      <c r="J134" s="17"/>
    </row>
    <row r="135" spans="2:10" x14ac:dyDescent="0.45">
      <c r="B135" s="16"/>
      <c r="J135" s="17"/>
    </row>
    <row r="136" spans="2:10" x14ac:dyDescent="0.45">
      <c r="B136" s="16"/>
      <c r="J136" s="17"/>
    </row>
    <row r="137" spans="2:10" x14ac:dyDescent="0.45">
      <c r="B137" s="16"/>
      <c r="J137" s="17"/>
    </row>
    <row r="138" spans="2:10" x14ac:dyDescent="0.45">
      <c r="B138" s="16"/>
      <c r="J138" s="17"/>
    </row>
    <row r="139" spans="2:10" x14ac:dyDescent="0.45">
      <c r="B139" s="16"/>
      <c r="J139" s="17"/>
    </row>
    <row r="140" spans="2:10" x14ac:dyDescent="0.45">
      <c r="B140" s="16"/>
      <c r="J140" s="17"/>
    </row>
    <row r="141" spans="2:10" x14ac:dyDescent="0.45">
      <c r="B141" s="16"/>
      <c r="J141" s="17"/>
    </row>
    <row r="142" spans="2:10" x14ac:dyDescent="0.45">
      <c r="B142" s="16"/>
      <c r="J142" s="17"/>
    </row>
    <row r="143" spans="2:10" x14ac:dyDescent="0.45">
      <c r="B143" s="16"/>
      <c r="J143" s="17"/>
    </row>
    <row r="144" spans="2:10" x14ac:dyDescent="0.45">
      <c r="B144" s="16"/>
      <c r="J144" s="17"/>
    </row>
    <row r="145" spans="2:10" x14ac:dyDescent="0.45">
      <c r="B145" s="16"/>
      <c r="J145" s="17"/>
    </row>
    <row r="146" spans="2:10" x14ac:dyDescent="0.45">
      <c r="B146" s="16"/>
      <c r="J146" s="17"/>
    </row>
    <row r="147" spans="2:10" x14ac:dyDescent="0.45">
      <c r="B147" s="16"/>
      <c r="J147" s="17"/>
    </row>
    <row r="148" spans="2:10" x14ac:dyDescent="0.45">
      <c r="B148" s="16"/>
      <c r="J148" s="17"/>
    </row>
    <row r="149" spans="2:10" x14ac:dyDescent="0.45">
      <c r="B149" s="16"/>
      <c r="J149" s="17"/>
    </row>
    <row r="150" spans="2:10" ht="14.65" thickBot="1" x14ac:dyDescent="0.5">
      <c r="B150" s="18"/>
      <c r="C150" s="19"/>
      <c r="D150" s="19"/>
      <c r="E150" s="19"/>
      <c r="F150" s="19"/>
      <c r="G150" s="19"/>
      <c r="H150" s="19"/>
      <c r="I150" s="19"/>
      <c r="J150" s="20"/>
    </row>
    <row r="152" spans="2:10" ht="14.65" thickBot="1" x14ac:dyDescent="0.5"/>
    <row r="153" spans="2:10" x14ac:dyDescent="0.45">
      <c r="B153" s="12"/>
      <c r="C153" s="14" t="s">
        <v>7</v>
      </c>
      <c r="D153" s="13"/>
      <c r="E153" s="13"/>
      <c r="F153" s="13"/>
      <c r="G153" s="13"/>
      <c r="H153" s="13"/>
      <c r="I153" s="13"/>
      <c r="J153" s="15"/>
    </row>
    <row r="154" spans="2:10" x14ac:dyDescent="0.45">
      <c r="B154" s="16"/>
      <c r="J154" s="17"/>
    </row>
    <row r="155" spans="2:10" x14ac:dyDescent="0.45">
      <c r="B155" s="16"/>
      <c r="D155" s="9">
        <v>45669</v>
      </c>
      <c r="E155" s="9">
        <v>45700</v>
      </c>
      <c r="F155" s="9">
        <v>45728</v>
      </c>
      <c r="J155" s="17"/>
    </row>
    <row r="156" spans="2:10" x14ac:dyDescent="0.45">
      <c r="B156" s="16"/>
      <c r="C156" s="2" t="s">
        <v>4</v>
      </c>
      <c r="D156" s="4">
        <v>2</v>
      </c>
      <c r="E156" s="4">
        <v>2</v>
      </c>
      <c r="F156" s="4">
        <v>2</v>
      </c>
      <c r="J156" s="17"/>
    </row>
    <row r="157" spans="2:10" x14ac:dyDescent="0.45">
      <c r="B157" s="16"/>
      <c r="C157" s="3" t="s">
        <v>11</v>
      </c>
      <c r="D157" s="29">
        <f>'[1]worksheet ACL'!$C$41</f>
        <v>0.26833333333333337</v>
      </c>
      <c r="E157" s="29">
        <f>'[1]worksheet ACL'!$D$41</f>
        <v>0.48333333333333323</v>
      </c>
      <c r="F157" s="29">
        <f>'[1]worksheet ACL'!$E$41</f>
        <v>0.28666666666666668</v>
      </c>
      <c r="J157" s="17"/>
    </row>
    <row r="158" spans="2:10" x14ac:dyDescent="0.45">
      <c r="B158" s="16"/>
      <c r="C158" s="3"/>
      <c r="D158" s="21"/>
      <c r="E158" s="25"/>
      <c r="F158" s="21"/>
      <c r="J158" s="17"/>
    </row>
    <row r="159" spans="2:10" x14ac:dyDescent="0.45">
      <c r="B159" s="16"/>
      <c r="J159" s="17"/>
    </row>
    <row r="160" spans="2:10" x14ac:dyDescent="0.45">
      <c r="B160" s="16"/>
      <c r="J160" s="17"/>
    </row>
    <row r="161" spans="2:10" x14ac:dyDescent="0.45">
      <c r="B161" s="16"/>
      <c r="J161" s="17"/>
    </row>
    <row r="162" spans="2:10" x14ac:dyDescent="0.45">
      <c r="B162" s="16"/>
      <c r="J162" s="17"/>
    </row>
    <row r="163" spans="2:10" x14ac:dyDescent="0.45">
      <c r="B163" s="16"/>
      <c r="J163" s="17"/>
    </row>
    <row r="164" spans="2:10" x14ac:dyDescent="0.45">
      <c r="B164" s="16"/>
      <c r="J164" s="17"/>
    </row>
    <row r="165" spans="2:10" x14ac:dyDescent="0.45">
      <c r="B165" s="16"/>
      <c r="J165" s="17"/>
    </row>
    <row r="166" spans="2:10" x14ac:dyDescent="0.45">
      <c r="B166" s="16"/>
      <c r="J166" s="17"/>
    </row>
    <row r="167" spans="2:10" x14ac:dyDescent="0.45">
      <c r="B167" s="16"/>
      <c r="J167" s="17"/>
    </row>
    <row r="168" spans="2:10" x14ac:dyDescent="0.45">
      <c r="B168" s="16"/>
      <c r="J168" s="17"/>
    </row>
    <row r="169" spans="2:10" x14ac:dyDescent="0.45">
      <c r="B169" s="16"/>
      <c r="J169" s="17"/>
    </row>
    <row r="170" spans="2:10" x14ac:dyDescent="0.45">
      <c r="B170" s="16"/>
      <c r="J170" s="17"/>
    </row>
    <row r="171" spans="2:10" x14ac:dyDescent="0.45">
      <c r="B171" s="16"/>
      <c r="J171" s="17"/>
    </row>
    <row r="172" spans="2:10" x14ac:dyDescent="0.45">
      <c r="B172" s="16"/>
      <c r="J172" s="17"/>
    </row>
    <row r="173" spans="2:10" x14ac:dyDescent="0.45">
      <c r="B173" s="16"/>
      <c r="J173" s="17"/>
    </row>
    <row r="174" spans="2:10" ht="14.65" thickBot="1" x14ac:dyDescent="0.5">
      <c r="B174" s="18"/>
      <c r="C174" s="19"/>
      <c r="D174" s="19"/>
      <c r="E174" s="19"/>
      <c r="F174" s="19"/>
      <c r="G174" s="19"/>
      <c r="H174" s="19"/>
      <c r="I174" s="19"/>
      <c r="J174" s="20"/>
    </row>
    <row r="177" spans="2:10" ht="14.65" thickBot="1" x14ac:dyDescent="0.5"/>
    <row r="178" spans="2:10" x14ac:dyDescent="0.45">
      <c r="B178" s="12"/>
      <c r="C178" s="14" t="s">
        <v>8</v>
      </c>
      <c r="D178" s="13"/>
      <c r="E178" s="13"/>
      <c r="F178" s="13"/>
      <c r="G178" s="13"/>
      <c r="H178" s="13"/>
      <c r="I178" s="13"/>
      <c r="J178" s="15"/>
    </row>
    <row r="179" spans="2:10" x14ac:dyDescent="0.45">
      <c r="B179" s="16"/>
      <c r="J179" s="17"/>
    </row>
    <row r="180" spans="2:10" x14ac:dyDescent="0.45">
      <c r="B180" s="16"/>
      <c r="D180" s="9">
        <v>45669</v>
      </c>
      <c r="E180" s="9">
        <v>45700</v>
      </c>
      <c r="F180" s="9">
        <v>45728</v>
      </c>
      <c r="J180" s="17"/>
    </row>
    <row r="181" spans="2:10" x14ac:dyDescent="0.45">
      <c r="B181" s="16"/>
      <c r="C181" s="2" t="s">
        <v>4</v>
      </c>
      <c r="D181" s="5">
        <v>99.998999999999995</v>
      </c>
      <c r="E181" s="5">
        <v>99.998999999999995</v>
      </c>
      <c r="F181" s="5">
        <v>99.998999999999995</v>
      </c>
      <c r="J181" s="17"/>
    </row>
    <row r="182" spans="2:10" x14ac:dyDescent="0.45">
      <c r="B182" s="16"/>
      <c r="C182" s="3" t="s">
        <v>11</v>
      </c>
      <c r="D182" s="6">
        <v>100</v>
      </c>
      <c r="E182" s="6">
        <v>100</v>
      </c>
      <c r="F182" s="6">
        <v>100</v>
      </c>
      <c r="J182" s="17"/>
    </row>
    <row r="183" spans="2:10" x14ac:dyDescent="0.45">
      <c r="B183" s="16"/>
      <c r="C183" s="3"/>
      <c r="D183" s="7"/>
      <c r="E183" s="7"/>
      <c r="F183" s="7"/>
      <c r="J183" s="17"/>
    </row>
    <row r="184" spans="2:10" x14ac:dyDescent="0.45">
      <c r="B184" s="16"/>
      <c r="J184" s="17"/>
    </row>
    <row r="185" spans="2:10" x14ac:dyDescent="0.45">
      <c r="B185" s="16"/>
      <c r="J185" s="17"/>
    </row>
    <row r="186" spans="2:10" x14ac:dyDescent="0.45">
      <c r="B186" s="16"/>
      <c r="J186" s="17"/>
    </row>
    <row r="187" spans="2:10" x14ac:dyDescent="0.45">
      <c r="B187" s="16"/>
      <c r="J187" s="17"/>
    </row>
    <row r="188" spans="2:10" x14ac:dyDescent="0.45">
      <c r="B188" s="16"/>
      <c r="J188" s="17"/>
    </row>
    <row r="189" spans="2:10" x14ac:dyDescent="0.45">
      <c r="B189" s="16"/>
      <c r="J189" s="17"/>
    </row>
    <row r="190" spans="2:10" x14ac:dyDescent="0.45">
      <c r="B190" s="16"/>
      <c r="J190" s="17"/>
    </row>
    <row r="191" spans="2:10" x14ac:dyDescent="0.45">
      <c r="B191" s="16"/>
      <c r="J191" s="17"/>
    </row>
    <row r="192" spans="2:10" x14ac:dyDescent="0.45">
      <c r="B192" s="16"/>
      <c r="J192" s="17"/>
    </row>
    <row r="193" spans="2:10" x14ac:dyDescent="0.45">
      <c r="B193" s="16"/>
      <c r="J193" s="17"/>
    </row>
    <row r="194" spans="2:10" x14ac:dyDescent="0.45">
      <c r="B194" s="16"/>
      <c r="J194" s="17"/>
    </row>
    <row r="195" spans="2:10" x14ac:dyDescent="0.45">
      <c r="B195" s="16"/>
      <c r="J195" s="17"/>
    </row>
    <row r="196" spans="2:10" x14ac:dyDescent="0.45">
      <c r="B196" s="16"/>
      <c r="J196" s="17"/>
    </row>
    <row r="197" spans="2:10" x14ac:dyDescent="0.45">
      <c r="B197" s="16"/>
      <c r="J197" s="17"/>
    </row>
    <row r="198" spans="2:10" x14ac:dyDescent="0.45">
      <c r="B198" s="16"/>
      <c r="J198" s="17"/>
    </row>
    <row r="199" spans="2:10" ht="14.65" thickBot="1" x14ac:dyDescent="0.5">
      <c r="B199" s="18"/>
      <c r="C199" s="19"/>
      <c r="D199" s="19"/>
      <c r="E199" s="19"/>
      <c r="F199" s="19"/>
      <c r="G199" s="19"/>
      <c r="H199" s="19"/>
      <c r="I199" s="19"/>
      <c r="J199" s="20"/>
    </row>
    <row r="202" spans="2:10" ht="14.65" thickBot="1" x14ac:dyDescent="0.5"/>
    <row r="203" spans="2:10" x14ac:dyDescent="0.45">
      <c r="B203" s="12"/>
      <c r="C203" s="14" t="s">
        <v>9</v>
      </c>
      <c r="D203" s="13"/>
      <c r="E203" s="13"/>
      <c r="F203" s="13"/>
      <c r="G203" s="13"/>
      <c r="H203" s="13"/>
      <c r="I203" s="13"/>
      <c r="J203" s="15"/>
    </row>
    <row r="204" spans="2:10" x14ac:dyDescent="0.45">
      <c r="B204" s="16"/>
      <c r="J204" s="17"/>
    </row>
    <row r="205" spans="2:10" x14ac:dyDescent="0.45">
      <c r="B205" s="16"/>
      <c r="D205" s="9">
        <v>45669</v>
      </c>
      <c r="E205" s="9">
        <v>45700</v>
      </c>
      <c r="F205" s="9">
        <v>45728</v>
      </c>
      <c r="J205" s="17"/>
    </row>
    <row r="206" spans="2:10" x14ac:dyDescent="0.45">
      <c r="B206" s="16"/>
      <c r="C206" s="2" t="s">
        <v>4</v>
      </c>
      <c r="D206" s="5">
        <v>99.998999999999995</v>
      </c>
      <c r="E206" s="5">
        <v>99.998999999999995</v>
      </c>
      <c r="F206" s="5">
        <v>99.998999999999995</v>
      </c>
      <c r="J206" s="17"/>
    </row>
    <row r="207" spans="2:10" x14ac:dyDescent="0.45">
      <c r="B207" s="16"/>
      <c r="C207" s="3" t="s">
        <v>11</v>
      </c>
      <c r="D207" s="28">
        <v>100</v>
      </c>
      <c r="E207" s="28">
        <v>100</v>
      </c>
      <c r="F207" s="28">
        <v>100</v>
      </c>
      <c r="J207" s="17"/>
    </row>
    <row r="208" spans="2:10" x14ac:dyDescent="0.45">
      <c r="B208" s="16"/>
      <c r="C208" s="3"/>
      <c r="D208" s="7"/>
      <c r="E208" s="7"/>
      <c r="F208" s="7"/>
      <c r="J208" s="17"/>
    </row>
    <row r="209" spans="2:10" x14ac:dyDescent="0.45">
      <c r="B209" s="16"/>
      <c r="J209" s="17"/>
    </row>
    <row r="210" spans="2:10" x14ac:dyDescent="0.45">
      <c r="B210" s="16"/>
      <c r="J210" s="17"/>
    </row>
    <row r="211" spans="2:10" x14ac:dyDescent="0.45">
      <c r="B211" s="16"/>
      <c r="J211" s="17"/>
    </row>
    <row r="212" spans="2:10" x14ac:dyDescent="0.45">
      <c r="B212" s="16"/>
      <c r="J212" s="17"/>
    </row>
    <row r="213" spans="2:10" x14ac:dyDescent="0.45">
      <c r="B213" s="16"/>
      <c r="J213" s="17"/>
    </row>
    <row r="214" spans="2:10" x14ac:dyDescent="0.45">
      <c r="B214" s="16"/>
      <c r="J214" s="17"/>
    </row>
    <row r="215" spans="2:10" x14ac:dyDescent="0.45">
      <c r="B215" s="16"/>
      <c r="J215" s="17"/>
    </row>
    <row r="216" spans="2:10" x14ac:dyDescent="0.45">
      <c r="B216" s="16"/>
      <c r="J216" s="17"/>
    </row>
    <row r="217" spans="2:10" x14ac:dyDescent="0.45">
      <c r="B217" s="16"/>
      <c r="J217" s="17"/>
    </row>
    <row r="218" spans="2:10" x14ac:dyDescent="0.45">
      <c r="B218" s="16"/>
      <c r="J218" s="17"/>
    </row>
    <row r="219" spans="2:10" x14ac:dyDescent="0.45">
      <c r="B219" s="16"/>
      <c r="J219" s="17"/>
    </row>
    <row r="220" spans="2:10" x14ac:dyDescent="0.45">
      <c r="B220" s="16"/>
      <c r="J220" s="17"/>
    </row>
    <row r="221" spans="2:10" x14ac:dyDescent="0.45">
      <c r="B221" s="16"/>
      <c r="J221" s="17"/>
    </row>
    <row r="222" spans="2:10" x14ac:dyDescent="0.45">
      <c r="B222" s="16"/>
      <c r="J222" s="17"/>
    </row>
    <row r="223" spans="2:10" x14ac:dyDescent="0.45">
      <c r="B223" s="16"/>
      <c r="J223" s="17"/>
    </row>
    <row r="224" spans="2:10" x14ac:dyDescent="0.45">
      <c r="B224" s="16"/>
      <c r="J224" s="17"/>
    </row>
    <row r="225" spans="2:10" ht="14.65" thickBot="1" x14ac:dyDescent="0.5">
      <c r="B225" s="18"/>
      <c r="C225" s="19"/>
      <c r="D225" s="19"/>
      <c r="E225" s="19"/>
      <c r="F225" s="19"/>
      <c r="G225" s="19"/>
      <c r="H225" s="19"/>
      <c r="I225" s="19"/>
      <c r="J225" s="20"/>
    </row>
    <row r="227" spans="2:10" ht="14.65" thickBot="1" x14ac:dyDescent="0.5"/>
    <row r="228" spans="2:10" x14ac:dyDescent="0.45">
      <c r="B228" s="12"/>
      <c r="C228" s="14" t="s">
        <v>10</v>
      </c>
      <c r="D228" s="13"/>
      <c r="E228" s="13"/>
      <c r="F228" s="13"/>
      <c r="G228" s="13"/>
      <c r="H228" s="13"/>
      <c r="I228" s="13"/>
      <c r="J228" s="15"/>
    </row>
    <row r="229" spans="2:10" x14ac:dyDescent="0.45">
      <c r="B229" s="16"/>
      <c r="J229" s="17"/>
    </row>
    <row r="230" spans="2:10" x14ac:dyDescent="0.45">
      <c r="B230" s="16"/>
      <c r="D230" s="9">
        <v>45669</v>
      </c>
      <c r="E230" s="9">
        <v>45700</v>
      </c>
      <c r="F230" s="9">
        <v>45728</v>
      </c>
      <c r="J230" s="17"/>
    </row>
    <row r="231" spans="2:10" x14ac:dyDescent="0.45">
      <c r="B231" s="16"/>
      <c r="C231" s="10" t="s">
        <v>4</v>
      </c>
      <c r="D231" s="8">
        <v>99.7</v>
      </c>
      <c r="E231" s="8">
        <v>99.7</v>
      </c>
      <c r="F231" s="8">
        <v>99.7</v>
      </c>
      <c r="J231" s="17"/>
    </row>
    <row r="232" spans="2:10" x14ac:dyDescent="0.45">
      <c r="B232" s="16"/>
      <c r="C232" s="11" t="s">
        <v>11</v>
      </c>
      <c r="D232" s="21">
        <f>'[1]worksheet ACL'!$H$14</f>
        <v>97.1</v>
      </c>
      <c r="E232" s="21">
        <f>'[1]worksheet ACL'!$H$15</f>
        <v>98.7</v>
      </c>
      <c r="F232" s="29">
        <f>'[1]worksheet ACL'!$H$16</f>
        <v>99.4</v>
      </c>
      <c r="J232" s="17"/>
    </row>
    <row r="233" spans="2:10" x14ac:dyDescent="0.45">
      <c r="B233" s="16"/>
      <c r="C233" s="11"/>
      <c r="D233" s="22"/>
      <c r="E233" s="22"/>
      <c r="F233" s="22"/>
      <c r="J233" s="17"/>
    </row>
    <row r="234" spans="2:10" x14ac:dyDescent="0.45">
      <c r="B234" s="16"/>
      <c r="J234" s="17"/>
    </row>
    <row r="235" spans="2:10" x14ac:dyDescent="0.45">
      <c r="B235" s="16"/>
      <c r="J235" s="17"/>
    </row>
    <row r="236" spans="2:10" x14ac:dyDescent="0.45">
      <c r="B236" s="16"/>
      <c r="J236" s="17"/>
    </row>
    <row r="237" spans="2:10" x14ac:dyDescent="0.45">
      <c r="B237" s="16"/>
      <c r="J237" s="17"/>
    </row>
    <row r="238" spans="2:10" x14ac:dyDescent="0.45">
      <c r="B238" s="16"/>
      <c r="J238" s="17"/>
    </row>
    <row r="239" spans="2:10" x14ac:dyDescent="0.45">
      <c r="B239" s="16"/>
      <c r="J239" s="17"/>
    </row>
    <row r="240" spans="2:10" x14ac:dyDescent="0.45">
      <c r="B240" s="16"/>
      <c r="J240" s="17"/>
    </row>
    <row r="241" spans="2:10" x14ac:dyDescent="0.45">
      <c r="B241" s="16"/>
      <c r="J241" s="17"/>
    </row>
    <row r="242" spans="2:10" x14ac:dyDescent="0.45">
      <c r="B242" s="16"/>
      <c r="J242" s="17"/>
    </row>
    <row r="243" spans="2:10" x14ac:dyDescent="0.45">
      <c r="B243" s="16"/>
      <c r="J243" s="17"/>
    </row>
    <row r="244" spans="2:10" x14ac:dyDescent="0.45">
      <c r="B244" s="16"/>
      <c r="J244" s="17"/>
    </row>
    <row r="245" spans="2:10" x14ac:dyDescent="0.45">
      <c r="B245" s="16"/>
      <c r="J245" s="17"/>
    </row>
    <row r="246" spans="2:10" x14ac:dyDescent="0.45">
      <c r="B246" s="16"/>
      <c r="J246" s="17"/>
    </row>
    <row r="247" spans="2:10" x14ac:dyDescent="0.45">
      <c r="B247" s="16"/>
      <c r="J247" s="17"/>
    </row>
    <row r="248" spans="2:10" x14ac:dyDescent="0.45">
      <c r="B248" s="16"/>
      <c r="J248" s="17"/>
    </row>
    <row r="249" spans="2:10" x14ac:dyDescent="0.45">
      <c r="B249" s="16"/>
      <c r="J249" s="17"/>
    </row>
    <row r="250" spans="2:10" x14ac:dyDescent="0.45">
      <c r="B250" s="16"/>
      <c r="J250" s="17"/>
    </row>
    <row r="251" spans="2:10" x14ac:dyDescent="0.45">
      <c r="B251" s="16"/>
      <c r="J251" s="17"/>
    </row>
    <row r="252" spans="2:10" ht="14.65" thickBot="1" x14ac:dyDescent="0.5">
      <c r="B252" s="18"/>
      <c r="C252" s="19"/>
      <c r="D252" s="19"/>
      <c r="E252" s="19"/>
      <c r="F252" s="19"/>
      <c r="G252" s="19"/>
      <c r="H252" s="19"/>
      <c r="I252" s="19"/>
      <c r="J252" s="20"/>
    </row>
  </sheetData>
  <sheetProtection algorithmName="SHA-512" hashValue="fT6SPEMdiDtYr6QXUyBpvfzmFKHYhVqD1RdKEX7odVuv8m5lHr8W0usHQNWDAKOG0urFLXClFtWCq8SJJq+/xg==" saltValue="hpVDi124sb4b9QhnOJPs3Q==" spinCount="100000" sheet="1" deleteColumns="0" deleteRows="0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moya</dc:creator>
  <cp:lastModifiedBy>Gentry Chipeta</cp:lastModifiedBy>
  <dcterms:created xsi:type="dcterms:W3CDTF">2012-03-25T04:44:58Z</dcterms:created>
  <dcterms:modified xsi:type="dcterms:W3CDTF">2025-08-18T08:36:37Z</dcterms:modified>
</cp:coreProperties>
</file>